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0718C3C-CAD1-4B85-A49C-BD26E4C58FB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udge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O31" i="1"/>
  <c r="N27" i="1"/>
  <c r="O27" i="1"/>
  <c r="N23" i="1"/>
  <c r="O23" i="1"/>
  <c r="N19" i="1"/>
  <c r="O19" i="1"/>
  <c r="N15" i="1"/>
  <c r="O15" i="1"/>
  <c r="N12" i="1"/>
  <c r="O12" i="1"/>
  <c r="N8" i="1"/>
  <c r="O8" i="1"/>
  <c r="O34" i="1" l="1"/>
  <c r="N34" i="1"/>
  <c r="H10" i="1"/>
  <c r="H11" i="1"/>
  <c r="H9" i="1" l="1"/>
  <c r="H33" i="1"/>
  <c r="H30" i="1"/>
  <c r="H29" i="1"/>
  <c r="H28" i="1"/>
  <c r="H26" i="1"/>
  <c r="H25" i="1"/>
  <c r="H24" i="1"/>
  <c r="H22" i="1"/>
  <c r="H21" i="1"/>
  <c r="H20" i="1"/>
  <c r="H18" i="1"/>
  <c r="H17" i="1"/>
  <c r="H16" i="1"/>
  <c r="H14" i="1"/>
  <c r="H13" i="1"/>
  <c r="K31" i="1"/>
  <c r="L31" i="1"/>
  <c r="M31" i="1"/>
  <c r="J31" i="1"/>
  <c r="K27" i="1"/>
  <c r="L27" i="1"/>
  <c r="M27" i="1"/>
  <c r="J27" i="1"/>
  <c r="K23" i="1"/>
  <c r="L23" i="1"/>
  <c r="M23" i="1"/>
  <c r="J23" i="1"/>
  <c r="K19" i="1"/>
  <c r="L19" i="1"/>
  <c r="M19" i="1"/>
  <c r="J19" i="1"/>
  <c r="K15" i="1"/>
  <c r="L15" i="1"/>
  <c r="M15" i="1"/>
  <c r="J15" i="1"/>
  <c r="K12" i="1"/>
  <c r="L12" i="1"/>
  <c r="M12" i="1"/>
  <c r="J12" i="1"/>
  <c r="K8" i="1"/>
  <c r="L8" i="1"/>
  <c r="M8" i="1"/>
  <c r="J8" i="1"/>
  <c r="H23" i="1" l="1"/>
  <c r="J34" i="1"/>
  <c r="H15" i="1"/>
  <c r="H27" i="1"/>
  <c r="H12" i="1"/>
  <c r="M34" i="1"/>
  <c r="Q8" i="1" s="1"/>
  <c r="L34" i="1"/>
  <c r="K34" i="1"/>
  <c r="H19" i="1"/>
  <c r="H32" i="1"/>
  <c r="H31" i="1" s="1"/>
  <c r="P8" i="1" l="1"/>
  <c r="H8" i="1"/>
  <c r="H34" i="1" l="1"/>
  <c r="C4" i="1" s="1"/>
  <c r="I8" i="1" l="1"/>
  <c r="I19" i="1"/>
  <c r="I12" i="1"/>
  <c r="I31" i="1"/>
  <c r="I15" i="1"/>
  <c r="I23" i="1"/>
  <c r="I27" i="1"/>
</calcChain>
</file>

<file path=xl/sharedStrings.xml><?xml version="1.0" encoding="utf-8"?>
<sst xmlns="http://schemas.openxmlformats.org/spreadsheetml/2006/main" count="131" uniqueCount="94">
  <si>
    <t>اسم المشروع</t>
  </si>
  <si>
    <t>المنظمة</t>
  </si>
  <si>
    <t>اسم المنظمة / الجمعية مقدمة الطلب</t>
  </si>
  <si>
    <t>رقم المشروع</t>
  </si>
  <si>
    <t>الوصف</t>
  </si>
  <si>
    <t>العدد</t>
  </si>
  <si>
    <t>الوحدة</t>
  </si>
  <si>
    <t>الكمية/العدد</t>
  </si>
  <si>
    <t>سعر الوحدة /يورو</t>
  </si>
  <si>
    <t>المجموع</t>
  </si>
  <si>
    <t>%</t>
  </si>
  <si>
    <t>الشهر 1</t>
  </si>
  <si>
    <t>الشهر 2</t>
  </si>
  <si>
    <t>الشهر 3</t>
  </si>
  <si>
    <t>الشهر 4</t>
  </si>
  <si>
    <t>شخص</t>
  </si>
  <si>
    <t>أشهر</t>
  </si>
  <si>
    <t>كم</t>
  </si>
  <si>
    <t xml:space="preserve">وحدة </t>
  </si>
  <si>
    <t>بدل سفر</t>
  </si>
  <si>
    <t>وحدة</t>
  </si>
  <si>
    <t>معدات للنشاط 1</t>
  </si>
  <si>
    <t xml:space="preserve">تكاليف أخرى للنشاط رقم 1  </t>
  </si>
  <si>
    <t>معدات للنشاط 2</t>
  </si>
  <si>
    <t xml:space="preserve">تكاليف أخرى للنشاط رقم 2 </t>
  </si>
  <si>
    <t>معدات للنشاط 3</t>
  </si>
  <si>
    <t xml:space="preserve">تكاليف أخرى للنشاط رقم 3 </t>
  </si>
  <si>
    <t>شهر</t>
  </si>
  <si>
    <t>المرافق (الكهرباء، المياه، والإنترنت، الغاز الخ)</t>
  </si>
  <si>
    <t xml:space="preserve">قرطاسية </t>
  </si>
  <si>
    <t>المجموع العام</t>
  </si>
  <si>
    <t>الدفعة الثانية</t>
  </si>
  <si>
    <t xml:space="preserve">الدفعة الأولى </t>
  </si>
  <si>
    <t>الوصف الوظيفي/الاسم / موقع العمل</t>
  </si>
  <si>
    <t>إيجار المكتب داخل سوريا</t>
  </si>
  <si>
    <t>ملاحظات:</t>
  </si>
  <si>
    <t>يرجى الأخذ بعين الإعتبار الملاحظات التالية عند إقتراح موازنة المشروع</t>
  </si>
  <si>
    <t>الموازنة المطلوبة باليورو</t>
  </si>
  <si>
    <t>الموازنة المرسلة من الجهة الممنوحة يجب ان تتوافق مع مايلي:</t>
  </si>
  <si>
    <t>• يجب ان لا تتجاوز نسبة التكاليف الإدارية 10% من مجموع الموازنة</t>
  </si>
  <si>
    <t xml:space="preserve">• يجب ان لا تزيد نسبة الرواتب 20% من مجموع الموازنة </t>
  </si>
  <si>
    <t>• يجب ان تظهر النسبة المؤية لكل بنود الموازنة</t>
  </si>
  <si>
    <t>• جميع المبالغ في الموازنة يجب أن تكون بعملة اليورو العملات الأخرى اي كانت غير مقبولة</t>
  </si>
  <si>
    <t>• يجب ان تظهر المصاريف الشهرية في الموازنة في الجدول المخصص لها في الأعلى.</t>
  </si>
  <si>
    <t>• يجب ان تُرسل الموازنة المقترحة في ملف صيغته إكسل ولن يتم قبول اية اشكال اخرى.</t>
  </si>
  <si>
    <t>• يجب ان يتم كتابة " اسم المشروع، اسم المؤسسة، المبلغ الإجمالي في اليورو  في الموازنة.</t>
  </si>
  <si>
    <t>الرمز</t>
  </si>
  <si>
    <t>A</t>
  </si>
  <si>
    <t>A-1</t>
  </si>
  <si>
    <t>A-2</t>
  </si>
  <si>
    <t>B</t>
  </si>
  <si>
    <t>B-1</t>
  </si>
  <si>
    <t>B-2</t>
  </si>
  <si>
    <t>C</t>
  </si>
  <si>
    <t>C-1</t>
  </si>
  <si>
    <t>C-2</t>
  </si>
  <si>
    <t>C-3</t>
  </si>
  <si>
    <t>D</t>
  </si>
  <si>
    <t>D-1</t>
  </si>
  <si>
    <t>D-2</t>
  </si>
  <si>
    <t>D-3</t>
  </si>
  <si>
    <t>E</t>
  </si>
  <si>
    <t>E-1</t>
  </si>
  <si>
    <t>E-2</t>
  </si>
  <si>
    <t>E-3</t>
  </si>
  <si>
    <t>f</t>
  </si>
  <si>
    <t>F-1</t>
  </si>
  <si>
    <t>F-2</t>
  </si>
  <si>
    <t>F-3</t>
  </si>
  <si>
    <t>G</t>
  </si>
  <si>
    <t>G-1</t>
  </si>
  <si>
    <t xml:space="preserve"> فريق عمل  المشروع </t>
  </si>
  <si>
    <t xml:space="preserve"> نفقات التنقلات  </t>
  </si>
  <si>
    <t>التكاليف التشغيلية للمشروع ( نشاط 1)</t>
  </si>
  <si>
    <t>التكاليف التشغيلية للمشروع ( نشاط 2).</t>
  </si>
  <si>
    <t>التكاليف التشغيلية للمشروع ( نشاط 3).</t>
  </si>
  <si>
    <t xml:space="preserve"> تكاليف إدارية </t>
  </si>
  <si>
    <t xml:space="preserve"> التكاليف التشغيلية</t>
  </si>
  <si>
    <t>G-2</t>
  </si>
  <si>
    <t>• يمكن إضافة بنود جديدة للموازنة بما يتوافق مع الأنشطة الواردة في مقترح المشروع مع التأكيد على إبقاء معادلات الاكسيل صحيحة.</t>
  </si>
  <si>
    <t>بدل سفر ( لمن؟ من إلى؟ )</t>
  </si>
  <si>
    <t>مرة</t>
  </si>
  <si>
    <t>A-3</t>
  </si>
  <si>
    <t>تكاليف تحويل</t>
  </si>
  <si>
    <t>نسبة مؤية</t>
  </si>
  <si>
    <r>
      <t xml:space="preserve">• كل نشاط يجب ان يكون في بند منفصل في الموازنة يُظهِر بوضوح </t>
    </r>
    <r>
      <rPr>
        <b/>
        <sz val="12"/>
        <color rgb="FFFF0000"/>
        <rFont val="Arial"/>
        <family val="2"/>
      </rPr>
      <t>اسم النشاط</t>
    </r>
    <r>
      <rPr>
        <b/>
        <sz val="12"/>
        <rFont val="Arial"/>
        <family val="2"/>
      </rPr>
      <t xml:space="preserve"> وقد أعطي رمز</t>
    </r>
  </si>
  <si>
    <t>الشهر 5</t>
  </si>
  <si>
    <t>الشهر 6</t>
  </si>
  <si>
    <t>•  بيتنا  لن يغطي رسوم تحويل الدفعات لإنها ستدرج في بند المصاريف الإدارية</t>
  </si>
  <si>
    <t>• بيتنا  لن يغطي السلع او الخدمات للإستخدام الشخصي</t>
  </si>
  <si>
    <t>• بيتنا  لن يغطي تكلفة الأدوات، المواد أو العناصر الممولة من مصادر أخرى</t>
  </si>
  <si>
    <t>• بيتنا  لن يغطي التكاليف التنظيمية (خارج نطاق المشروع ) لأنها ستدرج في بند المصاريف الإدارية</t>
  </si>
  <si>
    <t>• تحت أي ظرف، لن يغطي بيتنا  نفقات الطعام والشراب لموظفي المشروع إلا إذا كانت مدرجة في بنود الموازنة</t>
  </si>
  <si>
    <t>إرشادات حول تعبئة الموازنة: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</si>
</sst>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_р_._-;\-* #,##0_р_._-;_-* &quot;-&quot;??_р_._-;_-@_-"/>
    <numFmt numFmtId="165" formatCode="_-* #,##0.00_р_._-;\-* #,##0.00_р_._-;_-* &quot;-&quot;??_р_._-;_-@_-"/>
    <numFmt numFmtId="166" formatCode="_([$€-2]\ * #,##0.00_);_([$€-2]\ * \(#,##0.00\);_([$€-2]\ * &quot;-&quot;??_);_(@_)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rgb="FF3F3F3F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u/>
      <sz val="10"/>
      <color rgb="FFFF0000"/>
      <name val="Arial"/>
      <family val="2"/>
    </font>
    <font>
      <b/>
      <sz val="12"/>
      <color rgb="FFFF0000"/>
      <name val="Calibri"/>
      <family val="2"/>
      <charset val="16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E51D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3" borderId="3" applyNumberFormat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center" vertical="top"/>
    </xf>
    <xf numFmtId="0" fontId="4" fillId="0" borderId="0" xfId="0" applyFont="1"/>
    <xf numFmtId="44" fontId="12" fillId="4" borderId="4" xfId="2" applyNumberFormat="1" applyFont="1" applyFill="1" applyBorder="1" applyAlignment="1">
      <alignment horizontal="center" vertical="top"/>
    </xf>
    <xf numFmtId="44" fontId="12" fillId="4" borderId="2" xfId="2" applyNumberFormat="1" applyFont="1" applyFill="1" applyBorder="1" applyAlignment="1">
      <alignment horizontal="center" vertical="top"/>
    </xf>
    <xf numFmtId="166" fontId="4" fillId="2" borderId="5" xfId="0" applyNumberFormat="1" applyFont="1" applyFill="1" applyBorder="1"/>
    <xf numFmtId="166" fontId="4" fillId="2" borderId="1" xfId="0" applyNumberFormat="1" applyFont="1" applyFill="1" applyBorder="1"/>
    <xf numFmtId="0" fontId="14" fillId="5" borderId="9" xfId="0" applyFont="1" applyFill="1" applyBorder="1" applyAlignment="1">
      <alignment horizontal="center" vertical="center"/>
    </xf>
    <xf numFmtId="0" fontId="5" fillId="0" borderId="9" xfId="2" applyFont="1" applyBorder="1" applyAlignment="1">
      <alignment horizontal="right" vertical="top"/>
    </xf>
    <xf numFmtId="0" fontId="5" fillId="0" borderId="1" xfId="2" applyFont="1" applyBorder="1" applyAlignment="1">
      <alignment horizontal="center" vertical="top"/>
    </xf>
    <xf numFmtId="166" fontId="5" fillId="0" borderId="1" xfId="3" applyNumberFormat="1" applyFont="1" applyBorder="1" applyAlignment="1">
      <alignment horizontal="center" vertical="top"/>
    </xf>
    <xf numFmtId="166" fontId="5" fillId="0" borderId="10" xfId="3" applyNumberFormat="1" applyFont="1" applyBorder="1" applyAlignment="1">
      <alignment horizontal="center" vertical="top"/>
    </xf>
    <xf numFmtId="164" fontId="5" fillId="0" borderId="14" xfId="3" applyNumberFormat="1" applyFont="1" applyBorder="1" applyAlignment="1">
      <alignment horizontal="center" vertical="top"/>
    </xf>
    <xf numFmtId="166" fontId="5" fillId="0" borderId="9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top"/>
    </xf>
    <xf numFmtId="164" fontId="16" fillId="0" borderId="14" xfId="3" applyNumberFormat="1" applyFont="1" applyBorder="1" applyAlignment="1">
      <alignment horizontal="center" vertical="top"/>
    </xf>
    <xf numFmtId="166" fontId="16" fillId="0" borderId="9" xfId="3" applyNumberFormat="1" applyFont="1" applyBorder="1" applyAlignment="1">
      <alignment horizontal="right" vertical="top"/>
    </xf>
    <xf numFmtId="166" fontId="16" fillId="0" borderId="1" xfId="3" applyNumberFormat="1" applyFont="1" applyBorder="1" applyAlignment="1">
      <alignment horizontal="right" vertical="top"/>
    </xf>
    <xf numFmtId="0" fontId="5" fillId="0" borderId="1" xfId="2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>
      <alignment horizontal="center" vertical="center"/>
    </xf>
    <xf numFmtId="166" fontId="5" fillId="0" borderId="1" xfId="3" applyNumberFormat="1" applyFont="1" applyBorder="1" applyAlignment="1" applyProtection="1">
      <alignment horizontal="center" vertical="top"/>
      <protection locked="0"/>
    </xf>
    <xf numFmtId="166" fontId="5" fillId="0" borderId="10" xfId="3" applyNumberFormat="1" applyFont="1" applyBorder="1" applyAlignment="1" applyProtection="1">
      <alignment horizontal="center" vertical="top"/>
      <protection locked="0"/>
    </xf>
    <xf numFmtId="164" fontId="5" fillId="0" borderId="14" xfId="3" applyNumberFormat="1" applyFont="1" applyBorder="1" applyAlignment="1" applyProtection="1">
      <alignment horizontal="center" vertical="top"/>
      <protection locked="0"/>
    </xf>
    <xf numFmtId="166" fontId="5" fillId="0" borderId="9" xfId="3" applyNumberFormat="1" applyFont="1" applyBorder="1" applyAlignment="1" applyProtection="1">
      <alignment horizontal="right" vertical="top"/>
      <protection locked="0"/>
    </xf>
    <xf numFmtId="166" fontId="5" fillId="0" borderId="1" xfId="3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5" xfId="2" applyFont="1" applyBorder="1" applyAlignment="1">
      <alignment horizontal="right" vertical="top"/>
    </xf>
    <xf numFmtId="9" fontId="5" fillId="0" borderId="1" xfId="2" applyNumberFormat="1" applyFont="1" applyBorder="1" applyAlignment="1" applyProtection="1">
      <alignment horizontal="center" vertical="top"/>
      <protection locked="0"/>
    </xf>
    <xf numFmtId="0" fontId="5" fillId="0" borderId="17" xfId="2" applyFont="1" applyBorder="1" applyAlignment="1">
      <alignment horizontal="right" vertical="top"/>
    </xf>
    <xf numFmtId="0" fontId="5" fillId="0" borderId="16" xfId="2" applyFont="1" applyBorder="1" applyAlignment="1">
      <alignment horizontal="center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7" xfId="3" applyNumberFormat="1" applyFont="1" applyBorder="1" applyAlignment="1">
      <alignment horizontal="right" vertical="top"/>
    </xf>
    <xf numFmtId="0" fontId="18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20" fillId="0" borderId="0" xfId="2" applyFont="1" applyFill="1" applyBorder="1" applyAlignment="1">
      <alignment horizontal="right" vertical="top" readingOrder="2"/>
    </xf>
    <xf numFmtId="0" fontId="20" fillId="0" borderId="0" xfId="2" applyFont="1" applyFill="1" applyBorder="1" applyAlignment="1">
      <alignment vertical="top" readingOrder="2"/>
    </xf>
    <xf numFmtId="0" fontId="11" fillId="0" borderId="0" xfId="0" applyFont="1"/>
    <xf numFmtId="167" fontId="5" fillId="0" borderId="1" xfId="1" applyNumberFormat="1" applyFont="1" applyBorder="1" applyAlignment="1">
      <alignment horizontal="center" vertical="top"/>
    </xf>
    <xf numFmtId="0" fontId="6" fillId="6" borderId="3" xfId="4" applyFont="1" applyFill="1" applyAlignment="1">
      <alignment horizontal="center" vertical="top" wrapText="1"/>
    </xf>
    <xf numFmtId="0" fontId="7" fillId="0" borderId="3" xfId="4" applyFont="1" applyFill="1" applyAlignment="1">
      <alignment horizontal="center" vertical="top" wrapText="1"/>
    </xf>
    <xf numFmtId="166" fontId="9" fillId="0" borderId="3" xfId="4" applyNumberFormat="1" applyFont="1" applyFill="1" applyAlignment="1">
      <alignment horizontal="center" vertical="top" wrapText="1"/>
    </xf>
    <xf numFmtId="0" fontId="10" fillId="0" borderId="3" xfId="4" applyFont="1" applyFill="1" applyAlignment="1">
      <alignment horizontal="center" vertical="top" wrapText="1"/>
    </xf>
    <xf numFmtId="0" fontId="5" fillId="0" borderId="0" xfId="2" applyFont="1" applyFill="1" applyAlignment="1">
      <alignment horizontal="center" vertical="top"/>
    </xf>
    <xf numFmtId="0" fontId="5" fillId="0" borderId="0" xfId="2" applyFont="1" applyFill="1" applyAlignment="1">
      <alignment vertical="top"/>
    </xf>
    <xf numFmtId="0" fontId="8" fillId="0" borderId="0" xfId="2" applyFont="1" applyFill="1" applyAlignment="1">
      <alignment horizontal="center" vertical="center"/>
    </xf>
    <xf numFmtId="0" fontId="4" fillId="0" borderId="0" xfId="0" applyFont="1" applyAlignment="1"/>
    <xf numFmtId="0" fontId="13" fillId="7" borderId="9" xfId="0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vertical="top"/>
    </xf>
    <xf numFmtId="0" fontId="15" fillId="7" borderId="1" xfId="2" applyFont="1" applyFill="1" applyBorder="1" applyAlignment="1">
      <alignment horizontal="center" vertical="top"/>
    </xf>
    <xf numFmtId="0" fontId="15" fillId="7" borderId="12" xfId="2" applyFont="1" applyFill="1" applyBorder="1" applyAlignment="1">
      <alignment vertical="top"/>
    </xf>
    <xf numFmtId="0" fontId="15" fillId="7" borderId="12" xfId="2" applyFont="1" applyFill="1" applyBorder="1" applyAlignment="1">
      <alignment horizontal="center" vertical="top"/>
    </xf>
    <xf numFmtId="164" fontId="17" fillId="7" borderId="14" xfId="2" applyNumberFormat="1" applyFont="1" applyFill="1" applyBorder="1" applyAlignment="1">
      <alignment horizontal="center" vertical="top"/>
    </xf>
    <xf numFmtId="0" fontId="22" fillId="7" borderId="6" xfId="0" applyFont="1" applyFill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top"/>
    </xf>
    <xf numFmtId="0" fontId="12" fillId="7" borderId="7" xfId="2" applyFont="1" applyFill="1" applyBorder="1" applyAlignment="1">
      <alignment horizontal="center" vertical="top"/>
    </xf>
    <xf numFmtId="44" fontId="12" fillId="7" borderId="7" xfId="2" applyNumberFormat="1" applyFont="1" applyFill="1" applyBorder="1" applyAlignment="1">
      <alignment horizontal="center" vertical="top"/>
    </xf>
    <xf numFmtId="44" fontId="12" fillId="7" borderId="8" xfId="2" applyNumberFormat="1" applyFont="1" applyFill="1" applyBorder="1" applyAlignment="1">
      <alignment horizontal="center" vertical="top"/>
    </xf>
    <xf numFmtId="44" fontId="23" fillId="7" borderId="14" xfId="2" applyNumberFormat="1" applyFont="1" applyFill="1" applyBorder="1" applyAlignment="1">
      <alignment horizontal="center" vertical="top"/>
    </xf>
    <xf numFmtId="44" fontId="12" fillId="7" borderId="6" xfId="2" applyNumberFormat="1" applyFont="1" applyFill="1" applyBorder="1" applyAlignment="1">
      <alignment horizontal="center" vertical="top"/>
    </xf>
    <xf numFmtId="0" fontId="24" fillId="7" borderId="9" xfId="0" applyFont="1" applyFill="1" applyBorder="1" applyAlignment="1">
      <alignment horizontal="center" vertical="center"/>
    </xf>
    <xf numFmtId="0" fontId="17" fillId="7" borderId="9" xfId="2" applyFont="1" applyFill="1" applyBorder="1" applyAlignment="1">
      <alignment horizontal="right" vertical="top"/>
    </xf>
    <xf numFmtId="166" fontId="17" fillId="7" borderId="10" xfId="2" applyNumberFormat="1" applyFont="1" applyFill="1" applyBorder="1" applyAlignment="1">
      <alignment horizontal="center" vertical="top"/>
    </xf>
    <xf numFmtId="9" fontId="17" fillId="7" borderId="14" xfId="1" applyFont="1" applyFill="1" applyBorder="1" applyAlignment="1">
      <alignment horizontal="center" vertical="top"/>
    </xf>
    <xf numFmtId="166" fontId="15" fillId="7" borderId="9" xfId="2" applyNumberFormat="1" applyFont="1" applyFill="1" applyBorder="1" applyAlignment="1">
      <alignment vertical="top"/>
    </xf>
    <xf numFmtId="0" fontId="25" fillId="7" borderId="9" xfId="2" applyFont="1" applyFill="1" applyBorder="1" applyAlignment="1">
      <alignment horizontal="right" vertical="top"/>
    </xf>
    <xf numFmtId="0" fontId="26" fillId="7" borderId="9" xfId="2" applyFont="1" applyFill="1" applyBorder="1" applyAlignment="1">
      <alignment horizontal="right" vertical="top" readingOrder="2"/>
    </xf>
    <xf numFmtId="0" fontId="27" fillId="7" borderId="1" xfId="2" applyFont="1" applyFill="1" applyBorder="1" applyAlignment="1">
      <alignment horizontal="center" vertical="top"/>
    </xf>
    <xf numFmtId="164" fontId="27" fillId="7" borderId="1" xfId="3" applyNumberFormat="1" applyFont="1" applyFill="1" applyBorder="1" applyAlignment="1">
      <alignment horizontal="center" vertical="top"/>
    </xf>
    <xf numFmtId="166" fontId="27" fillId="7" borderId="9" xfId="3" applyNumberFormat="1" applyFont="1" applyFill="1" applyBorder="1" applyAlignment="1">
      <alignment horizontal="right" vertical="top"/>
    </xf>
    <xf numFmtId="0" fontId="17" fillId="7" borderId="11" xfId="2" applyFont="1" applyFill="1" applyBorder="1" applyAlignment="1">
      <alignment vertical="top"/>
    </xf>
    <xf numFmtId="166" fontId="28" fillId="7" borderId="13" xfId="2" applyNumberFormat="1" applyFont="1" applyFill="1" applyBorder="1" applyAlignment="1">
      <alignment horizontal="center" vertical="top"/>
    </xf>
    <xf numFmtId="166" fontId="17" fillId="7" borderId="11" xfId="2" applyNumberFormat="1" applyFont="1" applyFill="1" applyBorder="1" applyAlignment="1">
      <alignment vertical="top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Output" xfId="4" builtinId="21"/>
    <cellStyle name="Percent" xfId="1" builtinId="5"/>
  </cellStyles>
  <dxfs count="0"/>
  <tableStyles count="0" defaultTableStyle="TableStyleMedium2" defaultPivotStyle="PivotStyleMedium9"/>
  <colors>
    <mruColors>
      <color rgb="FF336699"/>
      <color rgb="FFE51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463219</xdr:colOff>
      <xdr:row>0</xdr:row>
      <xdr:rowOff>161925</xdr:rowOff>
    </xdr:from>
    <xdr:to>
      <xdr:col>7</xdr:col>
      <xdr:colOff>457936</xdr:colOff>
      <xdr:row>5</xdr:row>
      <xdr:rowOff>91440</xdr:rowOff>
    </xdr:to>
    <xdr:pic>
      <xdr:nvPicPr>
        <xdr:cNvPr id="4" name="صورة 11">
          <a:extLst>
            <a:ext uri="{FF2B5EF4-FFF2-40B4-BE49-F238E27FC236}">
              <a16:creationId xmlns:a16="http://schemas.microsoft.com/office/drawing/2014/main" id="{053BB344-7C14-4659-A238-4C3648F4A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4019189" y="161925"/>
          <a:ext cx="928167" cy="84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rightToLeft="1" tabSelected="1" workbookViewId="0">
      <selection activeCell="J38" sqref="J38"/>
    </sheetView>
  </sheetViews>
  <sheetFormatPr defaultColWidth="9.109375" defaultRowHeight="14.4" x14ac:dyDescent="0.3"/>
  <cols>
    <col min="1" max="1" width="7.5546875" style="1" customWidth="1"/>
    <col min="2" max="2" width="30" style="4" bestFit="1" customWidth="1"/>
    <col min="3" max="6" width="9.109375" style="4"/>
    <col min="7" max="7" width="13.6640625" style="4" bestFit="1" customWidth="1"/>
    <col min="8" max="8" width="12.33203125" style="4" bestFit="1" customWidth="1"/>
    <col min="9" max="9" width="8.109375" style="4" customWidth="1"/>
    <col min="10" max="10" width="6.88671875" style="4" customWidth="1"/>
    <col min="11" max="11" width="6.44140625" style="4" customWidth="1"/>
    <col min="12" max="12" width="7" style="4" customWidth="1"/>
    <col min="13" max="15" width="6.44140625" style="4" customWidth="1"/>
    <col min="16" max="16384" width="9.109375" style="4"/>
  </cols>
  <sheetData>
    <row r="1" spans="1:17" x14ac:dyDescent="0.3"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</row>
    <row r="2" spans="1:17" x14ac:dyDescent="0.3">
      <c r="B2" s="42" t="s">
        <v>0</v>
      </c>
      <c r="C2" s="43" t="s">
        <v>0</v>
      </c>
      <c r="D2" s="43"/>
      <c r="E2" s="43"/>
      <c r="F2" s="43"/>
      <c r="G2" s="46"/>
      <c r="H2" s="46"/>
      <c r="I2" s="46"/>
      <c r="J2" s="47"/>
      <c r="K2" s="48"/>
      <c r="L2" s="48"/>
      <c r="M2" s="47"/>
      <c r="N2" s="47"/>
      <c r="O2" s="47"/>
      <c r="P2" s="49"/>
      <c r="Q2" s="49"/>
    </row>
    <row r="3" spans="1:17" x14ac:dyDescent="0.3">
      <c r="B3" s="42" t="s">
        <v>1</v>
      </c>
      <c r="C3" s="43" t="s">
        <v>2</v>
      </c>
      <c r="D3" s="43"/>
      <c r="E3" s="43"/>
      <c r="F3" s="43"/>
      <c r="G3" s="46"/>
      <c r="H3" s="46"/>
      <c r="I3" s="46"/>
      <c r="J3" s="47"/>
      <c r="K3" s="47"/>
      <c r="L3" s="47"/>
      <c r="M3" s="47"/>
      <c r="N3" s="47"/>
      <c r="O3" s="47"/>
      <c r="P3" s="49"/>
      <c r="Q3" s="49"/>
    </row>
    <row r="4" spans="1:17" ht="15.6" x14ac:dyDescent="0.3">
      <c r="B4" s="42" t="s">
        <v>37</v>
      </c>
      <c r="C4" s="44">
        <f>H34</f>
        <v>0</v>
      </c>
      <c r="D4" s="44"/>
      <c r="E4" s="44"/>
      <c r="F4" s="44"/>
      <c r="G4" s="46"/>
      <c r="H4" s="46"/>
      <c r="I4" s="46"/>
      <c r="J4" s="47"/>
      <c r="K4" s="47"/>
      <c r="L4" s="47"/>
      <c r="M4" s="47"/>
      <c r="N4" s="47"/>
      <c r="O4" s="47"/>
      <c r="P4" s="49"/>
      <c r="Q4" s="49"/>
    </row>
    <row r="5" spans="1:17" x14ac:dyDescent="0.3">
      <c r="B5" s="42" t="s">
        <v>3</v>
      </c>
      <c r="C5" s="45"/>
      <c r="D5" s="45"/>
      <c r="E5" s="45"/>
      <c r="F5" s="45"/>
      <c r="G5" s="46"/>
      <c r="H5" s="46"/>
      <c r="I5" s="46"/>
      <c r="J5" s="47"/>
      <c r="K5" s="47"/>
      <c r="L5" s="47"/>
      <c r="M5" s="47"/>
      <c r="N5" s="47"/>
      <c r="O5" s="47"/>
      <c r="P5" s="49"/>
      <c r="Q5" s="49"/>
    </row>
    <row r="6" spans="1:17" ht="15" thickBot="1" x14ac:dyDescent="0.35">
      <c r="B6" s="2"/>
      <c r="C6" s="2"/>
      <c r="D6" s="2"/>
      <c r="E6" s="2"/>
      <c r="F6" s="2"/>
      <c r="G6" s="3"/>
      <c r="H6" s="3"/>
      <c r="I6" s="3"/>
      <c r="J6" s="2"/>
      <c r="K6" s="2"/>
      <c r="L6" s="2"/>
      <c r="M6" s="2"/>
      <c r="N6" s="2"/>
      <c r="O6" s="2"/>
    </row>
    <row r="7" spans="1:17" x14ac:dyDescent="0.3">
      <c r="A7" s="56" t="s">
        <v>46</v>
      </c>
      <c r="B7" s="57" t="s">
        <v>4</v>
      </c>
      <c r="C7" s="58" t="s">
        <v>5</v>
      </c>
      <c r="D7" s="58" t="s">
        <v>6</v>
      </c>
      <c r="E7" s="58" t="s">
        <v>7</v>
      </c>
      <c r="F7" s="58" t="s">
        <v>6</v>
      </c>
      <c r="G7" s="59" t="s">
        <v>8</v>
      </c>
      <c r="H7" s="60" t="s">
        <v>9</v>
      </c>
      <c r="I7" s="61" t="s">
        <v>10</v>
      </c>
      <c r="J7" s="62" t="s">
        <v>11</v>
      </c>
      <c r="K7" s="59" t="s">
        <v>12</v>
      </c>
      <c r="L7" s="59" t="s">
        <v>13</v>
      </c>
      <c r="M7" s="59" t="s">
        <v>14</v>
      </c>
      <c r="N7" s="59" t="s">
        <v>86</v>
      </c>
      <c r="O7" s="59" t="s">
        <v>87</v>
      </c>
      <c r="P7" s="5" t="s">
        <v>32</v>
      </c>
      <c r="Q7" s="6" t="s">
        <v>31</v>
      </c>
    </row>
    <row r="8" spans="1:17" ht="15.6" x14ac:dyDescent="0.3">
      <c r="A8" s="50" t="s">
        <v>47</v>
      </c>
      <c r="B8" s="64" t="s">
        <v>71</v>
      </c>
      <c r="C8" s="51"/>
      <c r="D8" s="51"/>
      <c r="E8" s="51"/>
      <c r="F8" s="51"/>
      <c r="G8" s="52"/>
      <c r="H8" s="65">
        <f>SUM(H9:H11)</f>
        <v>0</v>
      </c>
      <c r="I8" s="66" t="e">
        <f>(H8/H34)</f>
        <v>#DIV/0!</v>
      </c>
      <c r="J8" s="67">
        <f>SUM(J9:J11)</f>
        <v>0</v>
      </c>
      <c r="K8" s="67">
        <f t="shared" ref="K8:O8" si="0">SUM(K9:K11)</f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7">
        <f>J34+K34+L34</f>
        <v>0</v>
      </c>
      <c r="Q8" s="8">
        <f>M34+N34+O34</f>
        <v>0</v>
      </c>
    </row>
    <row r="9" spans="1:17" x14ac:dyDescent="0.3">
      <c r="A9" s="9" t="s">
        <v>48</v>
      </c>
      <c r="B9" s="10" t="s">
        <v>33</v>
      </c>
      <c r="C9" s="11"/>
      <c r="D9" s="11" t="s">
        <v>15</v>
      </c>
      <c r="E9" s="11"/>
      <c r="F9" s="11" t="s">
        <v>16</v>
      </c>
      <c r="G9" s="12">
        <v>0</v>
      </c>
      <c r="H9" s="13">
        <f>C9*E9*G9</f>
        <v>0</v>
      </c>
      <c r="I9" s="14"/>
      <c r="J9" s="15"/>
      <c r="K9" s="16"/>
      <c r="L9" s="16"/>
      <c r="M9" s="16"/>
      <c r="N9" s="16"/>
      <c r="O9" s="16"/>
    </row>
    <row r="10" spans="1:17" x14ac:dyDescent="0.3">
      <c r="A10" s="9" t="s">
        <v>49</v>
      </c>
      <c r="B10" s="10" t="s">
        <v>33</v>
      </c>
      <c r="C10" s="11"/>
      <c r="D10" s="11" t="s">
        <v>15</v>
      </c>
      <c r="E10" s="11"/>
      <c r="F10" s="11" t="s">
        <v>16</v>
      </c>
      <c r="G10" s="12">
        <v>0</v>
      </c>
      <c r="H10" s="13">
        <f t="shared" ref="H10:H11" si="1">C10*E10*G10</f>
        <v>0</v>
      </c>
      <c r="I10" s="14"/>
      <c r="J10" s="15"/>
      <c r="K10" s="16"/>
      <c r="L10" s="16"/>
      <c r="M10" s="16"/>
      <c r="N10" s="16"/>
      <c r="O10" s="16"/>
    </row>
    <row r="11" spans="1:17" x14ac:dyDescent="0.3">
      <c r="A11" s="9" t="s">
        <v>82</v>
      </c>
      <c r="B11" s="10" t="s">
        <v>33</v>
      </c>
      <c r="C11" s="11"/>
      <c r="D11" s="11" t="s">
        <v>15</v>
      </c>
      <c r="E11" s="11"/>
      <c r="F11" s="11" t="s">
        <v>16</v>
      </c>
      <c r="G11" s="12">
        <v>0</v>
      </c>
      <c r="H11" s="13">
        <f t="shared" si="1"/>
        <v>0</v>
      </c>
      <c r="I11" s="14"/>
      <c r="J11" s="15"/>
      <c r="K11" s="16"/>
      <c r="L11" s="16"/>
      <c r="M11" s="16"/>
      <c r="N11" s="16"/>
      <c r="O11" s="16"/>
    </row>
    <row r="12" spans="1:17" ht="15.6" x14ac:dyDescent="0.3">
      <c r="A12" s="50" t="s">
        <v>50</v>
      </c>
      <c r="B12" s="64" t="s">
        <v>72</v>
      </c>
      <c r="C12" s="51"/>
      <c r="D12" s="51"/>
      <c r="E12" s="51"/>
      <c r="F12" s="51"/>
      <c r="G12" s="52"/>
      <c r="H12" s="65">
        <f>SUM(H13:H14)</f>
        <v>0</v>
      </c>
      <c r="I12" s="66" t="e">
        <f>(H12/H34)</f>
        <v>#DIV/0!</v>
      </c>
      <c r="J12" s="67">
        <f>SUM(J13:J14)</f>
        <v>0</v>
      </c>
      <c r="K12" s="67">
        <f t="shared" ref="K12:O12" si="2">SUM(K13:K14)</f>
        <v>0</v>
      </c>
      <c r="L12" s="67">
        <f t="shared" si="2"/>
        <v>0</v>
      </c>
      <c r="M12" s="67">
        <f t="shared" si="2"/>
        <v>0</v>
      </c>
      <c r="N12" s="67">
        <f t="shared" si="2"/>
        <v>0</v>
      </c>
      <c r="O12" s="67">
        <f t="shared" si="2"/>
        <v>0</v>
      </c>
    </row>
    <row r="13" spans="1:17" x14ac:dyDescent="0.3">
      <c r="A13" s="17" t="s">
        <v>51</v>
      </c>
      <c r="B13" s="10" t="s">
        <v>80</v>
      </c>
      <c r="C13" s="11"/>
      <c r="D13" s="11" t="s">
        <v>17</v>
      </c>
      <c r="E13" s="11"/>
      <c r="F13" s="11" t="s">
        <v>18</v>
      </c>
      <c r="G13" s="12">
        <v>0</v>
      </c>
      <c r="H13" s="13">
        <f>C13*E13*G13</f>
        <v>0</v>
      </c>
      <c r="I13" s="14"/>
      <c r="J13" s="15"/>
      <c r="K13" s="16"/>
      <c r="L13" s="16"/>
      <c r="M13" s="16"/>
      <c r="N13" s="16"/>
      <c r="O13" s="16"/>
    </row>
    <row r="14" spans="1:17" x14ac:dyDescent="0.3">
      <c r="A14" s="17" t="s">
        <v>52</v>
      </c>
      <c r="B14" s="10" t="s">
        <v>19</v>
      </c>
      <c r="C14" s="11"/>
      <c r="D14" s="11" t="s">
        <v>17</v>
      </c>
      <c r="E14" s="11"/>
      <c r="F14" s="11" t="s">
        <v>18</v>
      </c>
      <c r="G14" s="18">
        <v>0</v>
      </c>
      <c r="H14" s="13">
        <f>C14*E14*G14</f>
        <v>0</v>
      </c>
      <c r="I14" s="19"/>
      <c r="J14" s="20"/>
      <c r="K14" s="21"/>
      <c r="L14" s="21"/>
      <c r="M14" s="21"/>
      <c r="N14" s="21"/>
      <c r="O14" s="21"/>
    </row>
    <row r="15" spans="1:17" ht="15.6" x14ac:dyDescent="0.3">
      <c r="A15" s="50" t="s">
        <v>53</v>
      </c>
      <c r="B15" s="68" t="s">
        <v>73</v>
      </c>
      <c r="C15" s="51"/>
      <c r="D15" s="51"/>
      <c r="E15" s="51"/>
      <c r="F15" s="51"/>
      <c r="G15" s="52"/>
      <c r="H15" s="65">
        <f>SUM(H16:H18)</f>
        <v>0</v>
      </c>
      <c r="I15" s="66" t="e">
        <f>(H15/H34)</f>
        <v>#DIV/0!</v>
      </c>
      <c r="J15" s="67">
        <f>SUM(J16:J18)</f>
        <v>0</v>
      </c>
      <c r="K15" s="67">
        <f t="shared" ref="K15:O15" si="3">SUM(K16:K18)</f>
        <v>0</v>
      </c>
      <c r="L15" s="67">
        <f t="shared" si="3"/>
        <v>0</v>
      </c>
      <c r="M15" s="67">
        <f t="shared" si="3"/>
        <v>0</v>
      </c>
      <c r="N15" s="67">
        <f t="shared" si="3"/>
        <v>0</v>
      </c>
      <c r="O15" s="67">
        <f t="shared" si="3"/>
        <v>0</v>
      </c>
    </row>
    <row r="16" spans="1:17" x14ac:dyDescent="0.3">
      <c r="A16" s="17" t="s">
        <v>54</v>
      </c>
      <c r="B16" s="10" t="s">
        <v>21</v>
      </c>
      <c r="C16" s="11"/>
      <c r="D16" s="22" t="s">
        <v>20</v>
      </c>
      <c r="E16" s="11"/>
      <c r="F16" s="11" t="s">
        <v>81</v>
      </c>
      <c r="G16" s="12">
        <v>0</v>
      </c>
      <c r="H16" s="13">
        <f>C16*E16*G16</f>
        <v>0</v>
      </c>
      <c r="I16" s="14"/>
      <c r="J16" s="15"/>
      <c r="K16" s="16"/>
      <c r="L16" s="16"/>
      <c r="M16" s="16"/>
      <c r="N16" s="16"/>
      <c r="O16" s="16"/>
    </row>
    <row r="17" spans="1:15" x14ac:dyDescent="0.3">
      <c r="A17" s="17" t="s">
        <v>55</v>
      </c>
      <c r="B17" s="10" t="s">
        <v>22</v>
      </c>
      <c r="C17" s="11"/>
      <c r="D17" s="22" t="s">
        <v>20</v>
      </c>
      <c r="E17" s="11"/>
      <c r="F17" s="11" t="s">
        <v>18</v>
      </c>
      <c r="G17" s="12">
        <v>0</v>
      </c>
      <c r="H17" s="13">
        <f>C17*E17*G17</f>
        <v>0</v>
      </c>
      <c r="I17" s="14"/>
      <c r="J17" s="15"/>
      <c r="K17" s="16"/>
      <c r="L17" s="16"/>
      <c r="M17" s="16"/>
      <c r="N17" s="16"/>
      <c r="O17" s="16"/>
    </row>
    <row r="18" spans="1:15" x14ac:dyDescent="0.3">
      <c r="A18" s="17" t="s">
        <v>56</v>
      </c>
      <c r="B18" s="10" t="s">
        <v>22</v>
      </c>
      <c r="C18" s="11"/>
      <c r="D18" s="22" t="s">
        <v>20</v>
      </c>
      <c r="E18" s="11"/>
      <c r="F18" s="22" t="s">
        <v>20</v>
      </c>
      <c r="G18" s="12">
        <v>0</v>
      </c>
      <c r="H18" s="13">
        <f>C18*E18*G18</f>
        <v>0</v>
      </c>
      <c r="I18" s="14"/>
      <c r="J18" s="15"/>
      <c r="K18" s="16"/>
      <c r="L18" s="16"/>
      <c r="M18" s="16"/>
      <c r="N18" s="16"/>
      <c r="O18" s="16"/>
    </row>
    <row r="19" spans="1:15" ht="15.6" x14ac:dyDescent="0.3">
      <c r="A19" s="50" t="s">
        <v>57</v>
      </c>
      <c r="B19" s="64" t="s">
        <v>74</v>
      </c>
      <c r="C19" s="51"/>
      <c r="D19" s="51"/>
      <c r="E19" s="51"/>
      <c r="F19" s="51"/>
      <c r="G19" s="52"/>
      <c r="H19" s="65">
        <f>SUM(H20:H22)</f>
        <v>0</v>
      </c>
      <c r="I19" s="66" t="e">
        <f>(H19/H34)</f>
        <v>#DIV/0!</v>
      </c>
      <c r="J19" s="67">
        <f>SUM(J20:J22)</f>
        <v>0</v>
      </c>
      <c r="K19" s="67">
        <f t="shared" ref="K19:O19" si="4">SUM(K20:K22)</f>
        <v>0</v>
      </c>
      <c r="L19" s="67">
        <f t="shared" si="4"/>
        <v>0</v>
      </c>
      <c r="M19" s="67">
        <f t="shared" si="4"/>
        <v>0</v>
      </c>
      <c r="N19" s="67">
        <f t="shared" si="4"/>
        <v>0</v>
      </c>
      <c r="O19" s="67">
        <f t="shared" si="4"/>
        <v>0</v>
      </c>
    </row>
    <row r="20" spans="1:15" x14ac:dyDescent="0.3">
      <c r="A20" s="23" t="s">
        <v>58</v>
      </c>
      <c r="B20" s="10" t="s">
        <v>23</v>
      </c>
      <c r="C20" s="11"/>
      <c r="D20" s="22" t="s">
        <v>20</v>
      </c>
      <c r="E20" s="11"/>
      <c r="F20" s="11" t="s">
        <v>81</v>
      </c>
      <c r="G20" s="12">
        <v>0</v>
      </c>
      <c r="H20" s="13">
        <f>C20*E20*G20</f>
        <v>0</v>
      </c>
      <c r="I20" s="14"/>
      <c r="J20" s="15"/>
      <c r="K20" s="16"/>
      <c r="L20" s="16"/>
      <c r="M20" s="16"/>
      <c r="N20" s="16"/>
      <c r="O20" s="16"/>
    </row>
    <row r="21" spans="1:15" x14ac:dyDescent="0.3">
      <c r="A21" s="23" t="s">
        <v>59</v>
      </c>
      <c r="B21" s="10" t="s">
        <v>24</v>
      </c>
      <c r="C21" s="11"/>
      <c r="D21" s="22" t="s">
        <v>20</v>
      </c>
      <c r="E21" s="11"/>
      <c r="F21" s="11" t="s">
        <v>18</v>
      </c>
      <c r="G21" s="12">
        <v>0</v>
      </c>
      <c r="H21" s="13">
        <f>C21*E21*G21</f>
        <v>0</v>
      </c>
      <c r="I21" s="14"/>
      <c r="J21" s="15"/>
      <c r="K21" s="16"/>
      <c r="L21" s="16"/>
      <c r="M21" s="16"/>
      <c r="N21" s="16"/>
      <c r="O21" s="16"/>
    </row>
    <row r="22" spans="1:15" x14ac:dyDescent="0.3">
      <c r="A22" s="23" t="s">
        <v>60</v>
      </c>
      <c r="B22" s="10" t="s">
        <v>24</v>
      </c>
      <c r="C22" s="11"/>
      <c r="D22" s="22" t="s">
        <v>20</v>
      </c>
      <c r="E22" s="11"/>
      <c r="F22" s="22" t="s">
        <v>20</v>
      </c>
      <c r="G22" s="12">
        <v>0</v>
      </c>
      <c r="H22" s="13">
        <f>C22*E22*G22</f>
        <v>0</v>
      </c>
      <c r="I22" s="14"/>
      <c r="J22" s="15"/>
      <c r="K22" s="16"/>
      <c r="L22" s="16"/>
      <c r="M22" s="16"/>
      <c r="N22" s="16"/>
      <c r="O22" s="16"/>
    </row>
    <row r="23" spans="1:15" ht="15.6" x14ac:dyDescent="0.3">
      <c r="A23" s="50" t="s">
        <v>61</v>
      </c>
      <c r="B23" s="64" t="s">
        <v>75</v>
      </c>
      <c r="C23" s="51"/>
      <c r="D23" s="51"/>
      <c r="E23" s="51"/>
      <c r="F23" s="51"/>
      <c r="G23" s="52"/>
      <c r="H23" s="65">
        <f>SUM(H24:H26)</f>
        <v>0</v>
      </c>
      <c r="I23" s="66" t="e">
        <f>(H23/H34)</f>
        <v>#DIV/0!</v>
      </c>
      <c r="J23" s="67">
        <f>SUM(J24:J26)</f>
        <v>0</v>
      </c>
      <c r="K23" s="67">
        <f t="shared" ref="K23:O23" si="5">SUM(K24:K26)</f>
        <v>0</v>
      </c>
      <c r="L23" s="67">
        <f t="shared" si="5"/>
        <v>0</v>
      </c>
      <c r="M23" s="67">
        <f t="shared" si="5"/>
        <v>0</v>
      </c>
      <c r="N23" s="67">
        <f t="shared" si="5"/>
        <v>0</v>
      </c>
      <c r="O23" s="67">
        <f t="shared" si="5"/>
        <v>0</v>
      </c>
    </row>
    <row r="24" spans="1:15" x14ac:dyDescent="0.3">
      <c r="A24" s="23" t="s">
        <v>62</v>
      </c>
      <c r="B24" s="10" t="s">
        <v>25</v>
      </c>
      <c r="C24" s="22"/>
      <c r="D24" s="22" t="s">
        <v>20</v>
      </c>
      <c r="E24" s="22"/>
      <c r="F24" s="11" t="s">
        <v>81</v>
      </c>
      <c r="G24" s="24">
        <v>0</v>
      </c>
      <c r="H24" s="25">
        <f>C24*E24*G24</f>
        <v>0</v>
      </c>
      <c r="I24" s="26"/>
      <c r="J24" s="27"/>
      <c r="K24" s="28"/>
      <c r="L24" s="28"/>
      <c r="M24" s="28"/>
      <c r="N24" s="28"/>
      <c r="O24" s="28"/>
    </row>
    <row r="25" spans="1:15" x14ac:dyDescent="0.3">
      <c r="A25" s="23" t="s">
        <v>63</v>
      </c>
      <c r="B25" s="10" t="s">
        <v>26</v>
      </c>
      <c r="C25" s="22"/>
      <c r="D25" s="22" t="s">
        <v>20</v>
      </c>
      <c r="E25" s="22"/>
      <c r="F25" s="22" t="s">
        <v>18</v>
      </c>
      <c r="G25" s="24">
        <v>0</v>
      </c>
      <c r="H25" s="25">
        <f>C25*E25*G25</f>
        <v>0</v>
      </c>
      <c r="I25" s="26"/>
      <c r="J25" s="27"/>
      <c r="K25" s="28"/>
      <c r="L25" s="28"/>
      <c r="M25" s="28"/>
      <c r="N25" s="28"/>
      <c r="O25" s="28"/>
    </row>
    <row r="26" spans="1:15" x14ac:dyDescent="0.3">
      <c r="A26" s="23" t="s">
        <v>64</v>
      </c>
      <c r="B26" s="10" t="s">
        <v>26</v>
      </c>
      <c r="C26" s="22"/>
      <c r="D26" s="22" t="s">
        <v>20</v>
      </c>
      <c r="E26" s="22"/>
      <c r="F26" s="22" t="s">
        <v>18</v>
      </c>
      <c r="G26" s="24">
        <v>0</v>
      </c>
      <c r="H26" s="25">
        <f>C26*E26*G26</f>
        <v>0</v>
      </c>
      <c r="I26" s="26"/>
      <c r="J26" s="27"/>
      <c r="K26" s="28"/>
      <c r="L26" s="28"/>
      <c r="M26" s="28"/>
      <c r="N26" s="28"/>
      <c r="O26" s="28"/>
    </row>
    <row r="27" spans="1:15" ht="15.6" x14ac:dyDescent="0.3">
      <c r="A27" s="50" t="s">
        <v>65</v>
      </c>
      <c r="B27" s="69" t="s">
        <v>77</v>
      </c>
      <c r="C27" s="51"/>
      <c r="D27" s="51"/>
      <c r="E27" s="51"/>
      <c r="F27" s="51"/>
      <c r="G27" s="52"/>
      <c r="H27" s="65">
        <f>SUM(H28:H30)</f>
        <v>0</v>
      </c>
      <c r="I27" s="66" t="e">
        <f>(H27/H34)</f>
        <v>#DIV/0!</v>
      </c>
      <c r="J27" s="67">
        <f>SUM(J28:J30)</f>
        <v>0</v>
      </c>
      <c r="K27" s="67">
        <f t="shared" ref="K27:O27" si="6">SUM(K28:K30)</f>
        <v>0</v>
      </c>
      <c r="L27" s="67">
        <f t="shared" si="6"/>
        <v>0</v>
      </c>
      <c r="M27" s="67">
        <f t="shared" si="6"/>
        <v>0</v>
      </c>
      <c r="N27" s="67">
        <f t="shared" si="6"/>
        <v>0</v>
      </c>
      <c r="O27" s="67">
        <f t="shared" si="6"/>
        <v>0</v>
      </c>
    </row>
    <row r="28" spans="1:15" x14ac:dyDescent="0.3">
      <c r="A28" s="29" t="s">
        <v>66</v>
      </c>
      <c r="B28" s="30" t="s">
        <v>34</v>
      </c>
      <c r="C28" s="31"/>
      <c r="D28" s="22" t="s">
        <v>20</v>
      </c>
      <c r="E28" s="22"/>
      <c r="F28" s="22" t="s">
        <v>27</v>
      </c>
      <c r="G28" s="24">
        <v>0</v>
      </c>
      <c r="H28" s="25">
        <f>C28*E28*G28</f>
        <v>0</v>
      </c>
      <c r="I28" s="26"/>
      <c r="J28" s="27"/>
      <c r="K28" s="28"/>
      <c r="L28" s="28"/>
      <c r="M28" s="28"/>
      <c r="N28" s="28"/>
      <c r="O28" s="28"/>
    </row>
    <row r="29" spans="1:15" x14ac:dyDescent="0.3">
      <c r="A29" s="29" t="s">
        <v>67</v>
      </c>
      <c r="B29" s="30" t="s">
        <v>28</v>
      </c>
      <c r="C29" s="11"/>
      <c r="D29" s="11" t="s">
        <v>20</v>
      </c>
      <c r="E29" s="11"/>
      <c r="F29" s="22" t="s">
        <v>27</v>
      </c>
      <c r="G29" s="24">
        <v>0</v>
      </c>
      <c r="H29" s="25">
        <f>C29*E29*G29</f>
        <v>0</v>
      </c>
      <c r="I29" s="14"/>
      <c r="J29" s="15"/>
      <c r="K29" s="16"/>
      <c r="L29" s="16"/>
      <c r="M29" s="16"/>
      <c r="N29" s="16"/>
      <c r="O29" s="16"/>
    </row>
    <row r="30" spans="1:15" x14ac:dyDescent="0.3">
      <c r="A30" s="29" t="s">
        <v>68</v>
      </c>
      <c r="B30" s="30" t="s">
        <v>29</v>
      </c>
      <c r="C30" s="11"/>
      <c r="D30" s="11" t="s">
        <v>20</v>
      </c>
      <c r="E30" s="11"/>
      <c r="F30" s="22" t="s">
        <v>27</v>
      </c>
      <c r="G30" s="24">
        <v>0</v>
      </c>
      <c r="H30" s="25">
        <f>C30*E30*G30</f>
        <v>0</v>
      </c>
      <c r="I30" s="14"/>
      <c r="J30" s="15"/>
      <c r="K30" s="16"/>
      <c r="L30" s="16"/>
      <c r="M30" s="16"/>
      <c r="N30" s="16"/>
      <c r="O30" s="16"/>
    </row>
    <row r="31" spans="1:15" ht="15.6" x14ac:dyDescent="0.3">
      <c r="A31" s="50" t="s">
        <v>69</v>
      </c>
      <c r="B31" s="64" t="s">
        <v>76</v>
      </c>
      <c r="C31" s="70"/>
      <c r="D31" s="70"/>
      <c r="E31" s="70"/>
      <c r="F31" s="70"/>
      <c r="G31" s="71"/>
      <c r="H31" s="65">
        <f>SUM(H32:H32)</f>
        <v>0</v>
      </c>
      <c r="I31" s="66" t="e">
        <f>(H31/H34)</f>
        <v>#DIV/0!</v>
      </c>
      <c r="J31" s="72">
        <f>SUM(J32:J32)</f>
        <v>0</v>
      </c>
      <c r="K31" s="72">
        <f t="shared" ref="K31:O31" si="7">SUM(K32:K32)</f>
        <v>0</v>
      </c>
      <c r="L31" s="72">
        <f t="shared" si="7"/>
        <v>0</v>
      </c>
      <c r="M31" s="72">
        <f t="shared" si="7"/>
        <v>0</v>
      </c>
      <c r="N31" s="72">
        <f t="shared" si="7"/>
        <v>0</v>
      </c>
      <c r="O31" s="72">
        <f t="shared" si="7"/>
        <v>0</v>
      </c>
    </row>
    <row r="32" spans="1:15" x14ac:dyDescent="0.3">
      <c r="A32" s="29" t="s">
        <v>70</v>
      </c>
      <c r="B32" s="30" t="s">
        <v>83</v>
      </c>
      <c r="C32" s="41">
        <v>0</v>
      </c>
      <c r="D32" s="11" t="s">
        <v>84</v>
      </c>
      <c r="E32" s="11">
        <v>1</v>
      </c>
      <c r="F32" s="11" t="s">
        <v>81</v>
      </c>
      <c r="G32" s="12">
        <v>0</v>
      </c>
      <c r="H32" s="13">
        <f>C32*E32*G32</f>
        <v>0</v>
      </c>
      <c r="I32" s="14"/>
      <c r="J32" s="15"/>
      <c r="K32" s="16"/>
      <c r="L32" s="16"/>
      <c r="M32" s="16"/>
      <c r="N32" s="16"/>
      <c r="O32" s="16"/>
    </row>
    <row r="33" spans="1:15" x14ac:dyDescent="0.3">
      <c r="A33" s="29" t="s">
        <v>78</v>
      </c>
      <c r="B33" s="32"/>
      <c r="C33" s="33"/>
      <c r="D33" s="11" t="s">
        <v>20</v>
      </c>
      <c r="E33" s="33"/>
      <c r="F33" s="11" t="s">
        <v>20</v>
      </c>
      <c r="G33" s="12">
        <v>0</v>
      </c>
      <c r="H33" s="13">
        <f>C33*E33*G33</f>
        <v>0</v>
      </c>
      <c r="I33" s="14"/>
      <c r="J33" s="34"/>
      <c r="K33" s="35"/>
      <c r="L33" s="35"/>
      <c r="M33" s="35"/>
      <c r="N33" s="16"/>
      <c r="O33" s="16"/>
    </row>
    <row r="34" spans="1:15" ht="16.2" thickBot="1" x14ac:dyDescent="0.35">
      <c r="A34" s="63"/>
      <c r="B34" s="73" t="s">
        <v>30</v>
      </c>
      <c r="C34" s="53"/>
      <c r="D34" s="53"/>
      <c r="E34" s="53"/>
      <c r="F34" s="53"/>
      <c r="G34" s="54"/>
      <c r="H34" s="74">
        <f>H8+H12+H15+H19+H23+H27+H31</f>
        <v>0</v>
      </c>
      <c r="I34" s="55"/>
      <c r="J34" s="75">
        <f>J8+J12+J15+J23+J27+J31</f>
        <v>0</v>
      </c>
      <c r="K34" s="75">
        <f>K8+K12+K15+K23+K27+K31</f>
        <v>0</v>
      </c>
      <c r="L34" s="75">
        <f>L8+L12+L15+L23+L27+L31</f>
        <v>0</v>
      </c>
      <c r="M34" s="75">
        <f>M8+M12+M15+M23+M27+M31</f>
        <v>0</v>
      </c>
      <c r="N34" s="75">
        <f t="shared" ref="N34:O34" si="8">N8+N12+N15+N23+N27+N31</f>
        <v>0</v>
      </c>
      <c r="O34" s="75">
        <f t="shared" si="8"/>
        <v>0</v>
      </c>
    </row>
    <row r="35" spans="1:15" x14ac:dyDescent="0.3">
      <c r="B35" s="2"/>
      <c r="C35" s="2"/>
      <c r="D35" s="2"/>
      <c r="E35" s="2"/>
      <c r="F35" s="2"/>
      <c r="G35" s="3"/>
      <c r="H35" s="3"/>
      <c r="I35" s="3"/>
      <c r="J35" s="2"/>
      <c r="K35" s="2"/>
      <c r="L35" s="2"/>
      <c r="M35" s="2"/>
      <c r="N35" s="2"/>
      <c r="O35" s="2"/>
    </row>
    <row r="36" spans="1:15" ht="17.399999999999999" x14ac:dyDescent="0.3">
      <c r="B36" s="36" t="s">
        <v>93</v>
      </c>
      <c r="C36" s="2"/>
      <c r="D36" s="2"/>
      <c r="E36" s="3"/>
      <c r="F36" s="2"/>
      <c r="G36" s="3"/>
      <c r="H36" s="3"/>
      <c r="I36" s="36" t="s">
        <v>35</v>
      </c>
      <c r="J36" s="2"/>
      <c r="K36" s="2"/>
      <c r="L36" s="2"/>
      <c r="M36" s="2"/>
      <c r="N36" s="2"/>
      <c r="O36" s="2"/>
    </row>
    <row r="37" spans="1:15" ht="15.6" x14ac:dyDescent="0.3">
      <c r="B37" s="37" t="s">
        <v>38</v>
      </c>
      <c r="C37" s="2"/>
      <c r="D37" s="2"/>
      <c r="E37" s="3"/>
      <c r="F37" s="2"/>
      <c r="G37" s="3"/>
      <c r="H37" s="3"/>
      <c r="I37" s="37" t="s">
        <v>36</v>
      </c>
      <c r="J37" s="2"/>
      <c r="K37" s="2"/>
      <c r="L37" s="2"/>
      <c r="M37" s="2"/>
      <c r="N37" s="2"/>
      <c r="O37" s="2"/>
    </row>
    <row r="38" spans="1:15" ht="15.6" x14ac:dyDescent="0.3">
      <c r="B38" s="38" t="s">
        <v>39</v>
      </c>
      <c r="I38" s="38" t="s">
        <v>88</v>
      </c>
    </row>
    <row r="39" spans="1:15" ht="15.6" x14ac:dyDescent="0.3">
      <c r="B39" s="39" t="s">
        <v>40</v>
      </c>
      <c r="I39" s="38" t="s">
        <v>89</v>
      </c>
    </row>
    <row r="40" spans="1:15" ht="15.6" x14ac:dyDescent="0.3">
      <c r="B40" s="39" t="s">
        <v>41</v>
      </c>
      <c r="I40" s="38" t="s">
        <v>90</v>
      </c>
    </row>
    <row r="41" spans="1:15" ht="15.6" x14ac:dyDescent="0.3">
      <c r="B41" s="39" t="s">
        <v>85</v>
      </c>
      <c r="G41" s="40"/>
      <c r="I41" s="38" t="s">
        <v>91</v>
      </c>
    </row>
    <row r="42" spans="1:15" ht="15.6" x14ac:dyDescent="0.3">
      <c r="B42" s="39" t="s">
        <v>42</v>
      </c>
      <c r="I42" s="38" t="s">
        <v>92</v>
      </c>
    </row>
    <row r="43" spans="1:15" ht="15.6" x14ac:dyDescent="0.3">
      <c r="B43" s="39" t="s">
        <v>43</v>
      </c>
    </row>
    <row r="44" spans="1:15" ht="15.6" x14ac:dyDescent="0.3">
      <c r="B44" s="39" t="s">
        <v>44</v>
      </c>
    </row>
    <row r="45" spans="1:15" ht="15.6" x14ac:dyDescent="0.3">
      <c r="B45" s="39" t="s">
        <v>45</v>
      </c>
    </row>
    <row r="46" spans="1:15" ht="15.6" x14ac:dyDescent="0.3">
      <c r="B46" s="39" t="s">
        <v>79</v>
      </c>
    </row>
  </sheetData>
  <mergeCells count="5">
    <mergeCell ref="C2:F2"/>
    <mergeCell ref="C3:F3"/>
    <mergeCell ref="C4:F4"/>
    <mergeCell ref="C5:F5"/>
    <mergeCell ref="K2:L2"/>
  </mergeCells>
  <pageMargins left="0.7" right="0.7" top="0.75" bottom="0.75" header="0.3" footer="0.3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04E6BF689AF4A8BDE3C6CC3F6A8CF" ma:contentTypeVersion="17" ma:contentTypeDescription="Create a new document." ma:contentTypeScope="" ma:versionID="a7bb23e5bcf7cd039d1aea995d0c5cc7">
  <xsd:schema xmlns:xsd="http://www.w3.org/2001/XMLSchema" xmlns:xs="http://www.w3.org/2001/XMLSchema" xmlns:p="http://schemas.microsoft.com/office/2006/metadata/properties" xmlns:ns2="984da2dc-a7bb-4844-939d-497e7213c979" xmlns:ns3="867c6815-59f7-4b92-b896-0a3c38920e55" targetNamespace="http://schemas.microsoft.com/office/2006/metadata/properties" ma:root="true" ma:fieldsID="caa66f4904ebf82f2377fb4ebfa68944" ns2:_="" ns3:_="">
    <xsd:import namespace="984da2dc-a7bb-4844-939d-497e7213c979"/>
    <xsd:import namespace="867c6815-59f7-4b92-b896-0a3c38920e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da2dc-a7bb-4844-939d-497e7213c9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c98663-7c33-4e90-89f8-06836986c54a}" ma:internalName="TaxCatchAll" ma:showField="CatchAllData" ma:web="984da2dc-a7bb-4844-939d-497e7213c9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c6815-59f7-4b92-b896-0a3c38920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fdeade-bb41-4ed4-ab28-07f6b66f8e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4da2dc-a7bb-4844-939d-497e7213c979" xsi:nil="true"/>
    <lcf76f155ced4ddcb4097134ff3c332f xmlns="867c6815-59f7-4b92-b896-0a3c38920e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32327B-E874-4C32-8DA6-C610427851D9}"/>
</file>

<file path=customXml/itemProps2.xml><?xml version="1.0" encoding="utf-8"?>
<ds:datastoreItem xmlns:ds="http://schemas.openxmlformats.org/officeDocument/2006/customXml" ds:itemID="{456F70D8-06E7-4232-8FD9-4998FF4B2F62}"/>
</file>

<file path=customXml/itemProps3.xml><?xml version="1.0" encoding="utf-8"?>
<ds:datastoreItem xmlns:ds="http://schemas.openxmlformats.org/officeDocument/2006/customXml" ds:itemID="{51C08CF2-72C1-405B-B3D5-A597B2B1657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0x010100C5C04E6BF689AF4A8BDE3C6CC3F6A8CF</vt:lpwstr>
  </property>
  <property fmtid="{D5CDD505-2E9C-101B-9397-08002B2CF9AE}" pid="3" name="Order">
    <vt:r8>8800</vt:r8>
  </property>
  <property fmtid="{D5CDD505-2E9C-101B-9397-08002B2CF9AE}" pid="4" name="MediaServiceImageTags">
    <vt:lpwstr/>
  </property>
</Properties>
</file>